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55" windowHeight="5895" activeTab="0"/>
  </bookViews>
  <sheets>
    <sheet name="Sheet1" sheetId="1" r:id="rId1"/>
    <sheet name="Sheet2" sheetId="2" r:id="rId2"/>
    <sheet name="Sheet3" sheetId="3" r:id="rId3"/>
  </sheets>
  <definedNames>
    <definedName name="_xlnm.Print_Area" localSheetId="0">'Sheet1'!$A$1:$G$152</definedName>
  </definedNames>
  <calcPr fullCalcOnLoad="1"/>
</workbook>
</file>

<file path=xl/sharedStrings.xml><?xml version="1.0" encoding="utf-8"?>
<sst xmlns="http://schemas.openxmlformats.org/spreadsheetml/2006/main" count="150" uniqueCount="107">
  <si>
    <t>HOUSING/LIVING EXPENSES</t>
  </si>
  <si>
    <t>Monthly</t>
  </si>
  <si>
    <t>Annual</t>
  </si>
  <si>
    <t>Other</t>
  </si>
  <si>
    <t>TOTAL Housing Expense</t>
  </si>
  <si>
    <t xml:space="preserve">CARE ASSISTANCE </t>
  </si>
  <si>
    <t>Rent / Mortgage (monthly)</t>
  </si>
  <si>
    <t>PERSONAL NEEDS</t>
  </si>
  <si>
    <t>TOTAL: Care Assistance Expenses</t>
  </si>
  <si>
    <t>EDUCATION AND EMPLOYMENT COSTS</t>
  </si>
  <si>
    <t>Transportation (monthly)</t>
  </si>
  <si>
    <t>Tuition (annual)</t>
  </si>
  <si>
    <t>TOTAL Education and Employment Expenses</t>
  </si>
  <si>
    <t>TOTAL Personal Needs (monthly)</t>
  </si>
  <si>
    <t>$</t>
  </si>
  <si>
    <t>Adaptive transportation equipment*</t>
  </si>
  <si>
    <t>Specialized computer equipment*</t>
  </si>
  <si>
    <t>Durable medical equipment *</t>
  </si>
  <si>
    <t>Books in alternative format</t>
  </si>
  <si>
    <t>Service animals*</t>
  </si>
  <si>
    <t>Technical instruction</t>
  </si>
  <si>
    <t>TOTAL Equipment Expenses</t>
  </si>
  <si>
    <t>MEDICAL/DENTAL/VISION CARE EXPENSES</t>
  </si>
  <si>
    <t>Alternative treatments (e.g. bariatric)</t>
  </si>
  <si>
    <t>Transportation</t>
  </si>
  <si>
    <t>Copay</t>
  </si>
  <si>
    <t>SOCIAL/RECREATIONAL</t>
  </si>
  <si>
    <t>Entertainment</t>
  </si>
  <si>
    <t>Movies/DVD/CD</t>
  </si>
  <si>
    <t>Computer Internet</t>
  </si>
  <si>
    <t>Vacation</t>
  </si>
  <si>
    <t>Tickets</t>
  </si>
  <si>
    <t>Equipment</t>
  </si>
  <si>
    <t>Handi Van</t>
  </si>
  <si>
    <t>Cost for companion (if applicable)</t>
  </si>
  <si>
    <t>INCOME</t>
  </si>
  <si>
    <t>Income of person with special needs</t>
  </si>
  <si>
    <t>Investments</t>
  </si>
  <si>
    <t>TOTAL Medical/dental/vision expenses</t>
  </si>
  <si>
    <t>TOTAL Social/Recreational</t>
  </si>
  <si>
    <t>TOTAL Annual Expenses</t>
  </si>
  <si>
    <t>TOTAL Annual Income</t>
  </si>
  <si>
    <t>SPECIAL EQUIPMENT (These tend to be larger, lump-sum annual expenses)</t>
  </si>
  <si>
    <t>TOTAL Income</t>
  </si>
  <si>
    <t>TOTAL Survivor Income</t>
  </si>
  <si>
    <t>SURVIVOR INCOME</t>
  </si>
  <si>
    <t>ADDITIONAL SURVIVOR INCOME</t>
  </si>
  <si>
    <t>TOTAL ADDITIONAL SURVIVOR Income</t>
  </si>
  <si>
    <t>RESULTS</t>
  </si>
  <si>
    <t>Annual Supplementary Needs:</t>
  </si>
  <si>
    <t>YEARS TO PROTECT</t>
  </si>
  <si>
    <t>YEARS</t>
  </si>
  <si>
    <t>Years to Protect</t>
  </si>
  <si>
    <t>Total Supplementary Needs</t>
  </si>
  <si>
    <t>Lump Sum Needed Today Invested at 3%</t>
  </si>
  <si>
    <t>Lump Sum Needed Today Invested at 5%</t>
  </si>
  <si>
    <t>Lump Sum Needed Today Invested at 7%</t>
  </si>
  <si>
    <t>Utilities (monthly)</t>
  </si>
  <si>
    <t>Other (monthly) (e.g. taxes, maintenance [painting, plumbing etc])</t>
  </si>
  <si>
    <t xml:space="preserve">Snacks/meals </t>
  </si>
  <si>
    <t>Food (eaten at home)</t>
  </si>
  <si>
    <r>
      <t>WE'LL GIVE YOU AN EDGE</t>
    </r>
    <r>
      <rPr>
        <vertAlign val="superscript"/>
        <sz val="10"/>
        <color indexed="63"/>
        <rFont val="Arial"/>
        <family val="2"/>
      </rPr>
      <t>®</t>
    </r>
  </si>
  <si>
    <t>*If the equipment has a life of, for example, 5 years, place the expense in the annual category and divide</t>
  </si>
  <si>
    <t>Over-the-counter medications</t>
  </si>
  <si>
    <t>Doctor visits</t>
  </si>
  <si>
    <t>Therapy (occupational)</t>
  </si>
  <si>
    <t>Therapy (physical)</t>
  </si>
  <si>
    <t>Insurance premiums</t>
  </si>
  <si>
    <t>The purpose of this calculator worksheet is to offer you guidance as to any expenses your child or dependent with special needs might require when both parents have passed.  We designed this to help you determine the amount of funding necessary to provide.  Even though this funding may take place far in the future, this is just a guideline as to potential expenses you should plan for.</t>
  </si>
  <si>
    <t>Respite care (monthly)</t>
  </si>
  <si>
    <t>Custodial care (monthly)</t>
  </si>
  <si>
    <t>Nursing services (monthly)</t>
  </si>
  <si>
    <t>Other services (monthly)</t>
  </si>
  <si>
    <t>Personal grooming (monthly)</t>
  </si>
  <si>
    <t>Make-up (monthly)</t>
  </si>
  <si>
    <t>Clothing/shoes (monthly)</t>
  </si>
  <si>
    <t>Clothing/dry cleaning  (monthly)</t>
  </si>
  <si>
    <t>Tutoring/job coaching/job assist (monthly)</t>
  </si>
  <si>
    <t>Meals at work (monthly)</t>
  </si>
  <si>
    <t>Other education expenses (monthly)</t>
  </si>
  <si>
    <t>Books/supplies (annual)</t>
  </si>
  <si>
    <t>Other employment-related expense (monthly)</t>
  </si>
  <si>
    <t>Home modification*</t>
  </si>
  <si>
    <t>Wheelchair*</t>
  </si>
  <si>
    <t>Sporting events/spectator sports</t>
  </si>
  <si>
    <t>Camp costs</t>
  </si>
  <si>
    <t>Government benefits (SSI, SSDI, etc)</t>
  </si>
  <si>
    <t>Salary, wages</t>
  </si>
  <si>
    <t>Investment income</t>
  </si>
  <si>
    <t>Income that would be received by the person with special</t>
  </si>
  <si>
    <t>needs at the death of one parent, relative or other caregiver*</t>
  </si>
  <si>
    <t>Life insurance proceeds</t>
  </si>
  <si>
    <t>Income from rental property</t>
  </si>
  <si>
    <t>Other assets</t>
  </si>
  <si>
    <t>needs at the death of both parents, relative or other caregiver*</t>
  </si>
  <si>
    <t>* Note:  If you have other children or beneficiaries, will a portion of this estate also be left to them? If so, please</t>
  </si>
  <si>
    <r>
      <t xml:space="preserve"> include </t>
    </r>
    <r>
      <rPr>
        <b/>
        <i/>
        <sz val="8"/>
        <rFont val="Arial"/>
        <family val="0"/>
      </rPr>
      <t>only</t>
    </r>
    <r>
      <rPr>
        <sz val="8"/>
        <rFont val="Arial"/>
        <family val="0"/>
      </rPr>
      <t xml:space="preserve"> that amount that will be left to your special needs dependent.</t>
    </r>
  </si>
  <si>
    <t>this expense by five.</t>
  </si>
  <si>
    <t xml:space="preserve">* Note:  If you have other children or beneficiaries, will a portion of this estate also be left to them? If so, please </t>
  </si>
  <si>
    <r>
      <t xml:space="preserve">   include </t>
    </r>
    <r>
      <rPr>
        <b/>
        <i/>
        <sz val="8"/>
        <rFont val="Arial"/>
        <family val="0"/>
      </rPr>
      <t>only</t>
    </r>
    <r>
      <rPr>
        <sz val="8"/>
        <rFont val="Arial"/>
        <family val="0"/>
      </rPr>
      <t xml:space="preserve"> that amount that will be left to your special needs dependent.</t>
    </r>
  </si>
  <si>
    <t>YEARS TO PROTECT (years you think funding should be covered).</t>
  </si>
  <si>
    <t>Expenses for your Child or Other                                     Dependent with Special Needs</t>
  </si>
  <si>
    <r>
      <t>Principal National (except in New York) and Principal Life are issuing insurance companies of the Principal Financial Group</t>
    </r>
    <r>
      <rPr>
        <sz val="8"/>
        <rFont val="Arial"/>
        <family val="0"/>
      </rPr>
      <t>®</t>
    </r>
    <r>
      <rPr>
        <sz val="8"/>
        <rFont val="Arial"/>
        <family val="2"/>
      </rPr>
      <t>, Des Moines, IA 50392-0001, www.principal.com</t>
    </r>
  </si>
  <si>
    <t>Principal National Life Insurance Company and Principal Life Insurance Company</t>
  </si>
  <si>
    <t>Calculators such as this are provided only as a general self-help tool. Results depend on many factors, including the assumptions you provide. We do not guarantee their accuracy, or applicability to your circumstances. These tools are not offers, representations or warranties by any member companies of the Principal Financial Group.</t>
  </si>
  <si>
    <t>BB10027-01  I  t140527024l</t>
  </si>
  <si>
    <t>While this communication may be used to promote or market a transaction or an idea that is discussed in the publication, it is intended to provide general information about the subject matter covered and is provided with the understanding that none of the member companies of The Principal are rendering legal, accounting, or tax advice. It is not a marketed opinion and may not be used to avoid penalties under the Internal Revenue Code. You should consult with appropriate counsel or other advisors on all matters pertaining to legal, tax, or accounting obligations and requirements.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</si>
</sst>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Red]\(&quot;$&quot;#,##0.0\)"/>
    <numFmt numFmtId="165" formatCode="&quot;Yes&quot;;&quot;Yes&quot;;&quot;No&quot;"/>
    <numFmt numFmtId="166" formatCode="&quot;True&quot;;&quot;True&quot;;&quot;False&quot;"/>
    <numFmt numFmtId="167" formatCode="&quot;On&quot;;&quot;On&quot;;&quot;Off&quot;"/>
    <numFmt numFmtId="168" formatCode="[$€-2]\ #,##0.00_);[Red]\([$€-2]\ #,##0.00\)"/>
  </numFmts>
  <fonts count="52">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b/>
      <sz val="10"/>
      <color indexed="9"/>
      <name val="Arial"/>
      <family val="2"/>
    </font>
    <font>
      <sz val="10"/>
      <color indexed="9"/>
      <name val="Arial"/>
      <family val="2"/>
    </font>
    <font>
      <sz val="10"/>
      <color indexed="22"/>
      <name val="Arial"/>
      <family val="0"/>
    </font>
    <font>
      <sz val="10"/>
      <name val="Tahoma"/>
      <family val="2"/>
    </font>
    <font>
      <sz val="10"/>
      <color indexed="63"/>
      <name val="Times New Roman"/>
      <family val="1"/>
    </font>
    <font>
      <vertAlign val="superscript"/>
      <sz val="10"/>
      <color indexed="63"/>
      <name val="Arial"/>
      <family val="2"/>
    </font>
    <font>
      <sz val="8"/>
      <color indexed="23"/>
      <name val="Arial"/>
      <family val="2"/>
    </font>
    <font>
      <sz val="10"/>
      <color indexed="23"/>
      <name val="Arial"/>
      <family val="2"/>
    </font>
    <font>
      <sz val="9"/>
      <name val="Arial"/>
      <family val="0"/>
    </font>
    <font>
      <sz val="9"/>
      <color indexed="63"/>
      <name val="Arial"/>
      <family val="0"/>
    </font>
    <font>
      <b/>
      <i/>
      <sz val="8"/>
      <name val="Arial"/>
      <family val="0"/>
    </font>
    <font>
      <b/>
      <sz val="9"/>
      <name val="Arial"/>
      <family val="0"/>
    </font>
    <font>
      <b/>
      <sz val="2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4">
    <xf numFmtId="0" fontId="0" fillId="0" borderId="0" xfId="0"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2" xfId="0" applyFill="1" applyBorder="1" applyAlignment="1">
      <alignment/>
    </xf>
    <xf numFmtId="0" fontId="0" fillId="0" borderId="0" xfId="0" applyBorder="1" applyAlignment="1">
      <alignment/>
    </xf>
    <xf numFmtId="0" fontId="6" fillId="34" borderId="11" xfId="0" applyFont="1" applyFill="1" applyBorder="1" applyAlignment="1">
      <alignment/>
    </xf>
    <xf numFmtId="0" fontId="5" fillId="34" borderId="12" xfId="0" applyFont="1" applyFill="1" applyBorder="1" applyAlignment="1">
      <alignment/>
    </xf>
    <xf numFmtId="0" fontId="6" fillId="34" borderId="12" xfId="0" applyFont="1" applyFill="1" applyBorder="1" applyAlignment="1">
      <alignment/>
    </xf>
    <xf numFmtId="0" fontId="1" fillId="0" borderId="0" xfId="0" applyFont="1" applyBorder="1" applyAlignment="1">
      <alignment/>
    </xf>
    <xf numFmtId="0" fontId="1" fillId="0" borderId="0" xfId="0" applyFont="1" applyBorder="1" applyAlignment="1">
      <alignment horizontal="left"/>
    </xf>
    <xf numFmtId="0" fontId="5" fillId="34" borderId="12" xfId="0" applyFont="1" applyFill="1" applyBorder="1" applyAlignment="1">
      <alignment/>
    </xf>
    <xf numFmtId="0" fontId="6" fillId="34" borderId="12" xfId="0" applyFont="1" applyFill="1" applyBorder="1" applyAlignment="1">
      <alignment/>
    </xf>
    <xf numFmtId="0" fontId="6" fillId="34" borderId="13" xfId="0" applyFont="1" applyFill="1" applyBorder="1" applyAlignment="1">
      <alignment/>
    </xf>
    <xf numFmtId="0" fontId="5" fillId="34" borderId="14" xfId="0" applyFont="1" applyFill="1" applyBorder="1" applyAlignment="1">
      <alignment/>
    </xf>
    <xf numFmtId="0" fontId="6" fillId="34" borderId="14" xfId="0" applyFont="1" applyFill="1" applyBorder="1" applyAlignment="1">
      <alignment/>
    </xf>
    <xf numFmtId="0" fontId="0" fillId="0" borderId="0" xfId="0" applyFill="1" applyBorder="1" applyAlignment="1">
      <alignment/>
    </xf>
    <xf numFmtId="0" fontId="0" fillId="0" borderId="0" xfId="0" applyFill="1" applyBorder="1" applyAlignment="1">
      <alignment/>
    </xf>
    <xf numFmtId="42" fontId="0" fillId="0" borderId="0" xfId="0" applyNumberFormat="1" applyAlignment="1">
      <alignment/>
    </xf>
    <xf numFmtId="42" fontId="6" fillId="34" borderId="12" xfId="0" applyNumberFormat="1" applyFont="1" applyFill="1" applyBorder="1" applyAlignment="1">
      <alignment horizontal="center"/>
    </xf>
    <xf numFmtId="42" fontId="6" fillId="34" borderId="10" xfId="0" applyNumberFormat="1" applyFont="1" applyFill="1" applyBorder="1" applyAlignment="1">
      <alignment horizontal="center"/>
    </xf>
    <xf numFmtId="42" fontId="1" fillId="33" borderId="15" xfId="0" applyNumberFormat="1" applyFont="1" applyFill="1" applyBorder="1" applyAlignment="1">
      <alignment horizontal="center"/>
    </xf>
    <xf numFmtId="42" fontId="1" fillId="0" borderId="0" xfId="44" applyNumberFormat="1" applyFont="1" applyBorder="1" applyAlignment="1">
      <alignment/>
    </xf>
    <xf numFmtId="42" fontId="6" fillId="34" borderId="12" xfId="0" applyNumberFormat="1" applyFont="1" applyFill="1" applyBorder="1" applyAlignment="1">
      <alignment/>
    </xf>
    <xf numFmtId="42" fontId="6" fillId="34" borderId="10" xfId="0" applyNumberFormat="1" applyFont="1" applyFill="1" applyBorder="1" applyAlignment="1">
      <alignment/>
    </xf>
    <xf numFmtId="42" fontId="1" fillId="33" borderId="10" xfId="0" applyNumberFormat="1" applyFont="1" applyFill="1" applyBorder="1" applyAlignment="1">
      <alignment horizontal="center"/>
    </xf>
    <xf numFmtId="42" fontId="6" fillId="34" borderId="12" xfId="0" applyNumberFormat="1" applyFont="1" applyFill="1" applyBorder="1" applyAlignment="1">
      <alignment/>
    </xf>
    <xf numFmtId="42" fontId="6" fillId="34" borderId="10" xfId="0" applyNumberFormat="1" applyFont="1" applyFill="1" applyBorder="1" applyAlignment="1">
      <alignment/>
    </xf>
    <xf numFmtId="42" fontId="7" fillId="33" borderId="10" xfId="0" applyNumberFormat="1" applyFont="1" applyFill="1" applyBorder="1" applyAlignment="1">
      <alignment/>
    </xf>
    <xf numFmtId="42" fontId="0" fillId="0" borderId="0" xfId="44" applyNumberFormat="1" applyFont="1" applyAlignment="1">
      <alignment/>
    </xf>
    <xf numFmtId="42" fontId="1" fillId="0" borderId="0" xfId="0" applyNumberFormat="1" applyFont="1" applyBorder="1" applyAlignment="1">
      <alignment/>
    </xf>
    <xf numFmtId="42" fontId="1" fillId="33" borderId="12" xfId="0" applyNumberFormat="1" applyFont="1" applyFill="1" applyBorder="1" applyAlignment="1">
      <alignment horizontal="center"/>
    </xf>
    <xf numFmtId="42" fontId="1" fillId="0" borderId="0" xfId="0" applyNumberFormat="1" applyFont="1" applyFill="1" applyBorder="1" applyAlignment="1">
      <alignment horizontal="center"/>
    </xf>
    <xf numFmtId="42" fontId="6" fillId="34" borderId="14" xfId="0" applyNumberFormat="1" applyFont="1" applyFill="1" applyBorder="1" applyAlignment="1">
      <alignment/>
    </xf>
    <xf numFmtId="42" fontId="6" fillId="34" borderId="16" xfId="0" applyNumberFormat="1" applyFont="1" applyFill="1" applyBorder="1" applyAlignment="1">
      <alignment/>
    </xf>
    <xf numFmtId="0" fontId="8" fillId="0" borderId="0" xfId="0" applyFont="1" applyFill="1" applyAlignment="1" applyProtection="1">
      <alignment/>
      <protection/>
    </xf>
    <xf numFmtId="0" fontId="8" fillId="0" borderId="0" xfId="0" applyFont="1" applyAlignment="1" applyProtection="1">
      <alignment/>
      <protection/>
    </xf>
    <xf numFmtId="0" fontId="4" fillId="0" borderId="0" xfId="0" applyFont="1" applyFill="1" applyAlignment="1" applyProtection="1">
      <alignment/>
      <protection/>
    </xf>
    <xf numFmtId="0" fontId="4" fillId="0" borderId="0" xfId="0" applyFont="1" applyAlignment="1" applyProtection="1">
      <alignment/>
      <protection/>
    </xf>
    <xf numFmtId="42" fontId="0" fillId="0" borderId="0" xfId="0" applyNumberFormat="1" applyFill="1" applyBorder="1" applyAlignment="1">
      <alignment/>
    </xf>
    <xf numFmtId="6" fontId="0" fillId="0" borderId="0" xfId="0" applyNumberFormat="1" applyFill="1" applyBorder="1" applyAlignment="1">
      <alignment/>
    </xf>
    <xf numFmtId="0" fontId="13" fillId="0" borderId="0" xfId="0" applyFont="1" applyAlignment="1">
      <alignment/>
    </xf>
    <xf numFmtId="0" fontId="4" fillId="0" borderId="0" xfId="0" applyFont="1" applyAlignment="1">
      <alignment/>
    </xf>
    <xf numFmtId="0" fontId="0" fillId="0" borderId="0" xfId="0" applyAlignment="1">
      <alignment vertical="center"/>
    </xf>
    <xf numFmtId="0" fontId="0" fillId="0" borderId="0" xfId="0" applyFont="1" applyAlignment="1">
      <alignment/>
    </xf>
    <xf numFmtId="0" fontId="13" fillId="0" borderId="11" xfId="0" applyFont="1" applyBorder="1" applyAlignment="1">
      <alignment/>
    </xf>
    <xf numFmtId="42" fontId="13" fillId="0" borderId="10" xfId="44" applyNumberFormat="1" applyFont="1" applyBorder="1" applyAlignment="1">
      <alignment/>
    </xf>
    <xf numFmtId="42" fontId="13" fillId="0" borderId="15" xfId="44" applyNumberFormat="1" applyFont="1" applyBorder="1" applyAlignment="1">
      <alignment/>
    </xf>
    <xf numFmtId="42" fontId="16" fillId="0" borderId="10" xfId="44" applyNumberFormat="1" applyFont="1" applyBorder="1" applyAlignment="1">
      <alignment/>
    </xf>
    <xf numFmtId="42" fontId="16" fillId="0" borderId="15" xfId="44" applyNumberFormat="1" applyFont="1" applyBorder="1" applyAlignment="1">
      <alignment/>
    </xf>
    <xf numFmtId="0" fontId="13" fillId="0" borderId="12" xfId="0" applyFont="1" applyBorder="1" applyAlignment="1">
      <alignment/>
    </xf>
    <xf numFmtId="0" fontId="13" fillId="0" borderId="10" xfId="0" applyFont="1" applyBorder="1" applyAlignment="1">
      <alignment/>
    </xf>
    <xf numFmtId="0" fontId="16" fillId="0" borderId="12" xfId="0" applyFont="1" applyBorder="1" applyAlignment="1">
      <alignment/>
    </xf>
    <xf numFmtId="42" fontId="16" fillId="0" borderId="15" xfId="0" applyNumberFormat="1" applyFont="1" applyBorder="1" applyAlignment="1">
      <alignment/>
    </xf>
    <xf numFmtId="42" fontId="13" fillId="0" borderId="10" xfId="0" applyNumberFormat="1" applyFont="1" applyBorder="1" applyAlignment="1">
      <alignment/>
    </xf>
    <xf numFmtId="0" fontId="16" fillId="0" borderId="12" xfId="0" applyFont="1" applyBorder="1" applyAlignment="1">
      <alignment vertical="center"/>
    </xf>
    <xf numFmtId="0" fontId="13" fillId="0" borderId="12" xfId="0" applyFont="1" applyBorder="1" applyAlignment="1">
      <alignment horizontal="right"/>
    </xf>
    <xf numFmtId="42" fontId="13" fillId="0" borderId="15" xfId="0" applyNumberFormat="1" applyFont="1" applyBorder="1" applyAlignment="1">
      <alignment/>
    </xf>
    <xf numFmtId="0" fontId="16" fillId="0" borderId="10" xfId="0" applyFont="1" applyBorder="1" applyAlignment="1">
      <alignment/>
    </xf>
    <xf numFmtId="0" fontId="13" fillId="0" borderId="17" xfId="0" applyFont="1" applyBorder="1" applyAlignment="1">
      <alignment/>
    </xf>
    <xf numFmtId="0" fontId="16" fillId="0" borderId="18" xfId="0" applyFont="1" applyBorder="1" applyAlignment="1">
      <alignment/>
    </xf>
    <xf numFmtId="0" fontId="13" fillId="0" borderId="18" xfId="0" applyFont="1" applyBorder="1" applyAlignment="1">
      <alignment/>
    </xf>
    <xf numFmtId="42" fontId="13" fillId="0" borderId="19" xfId="0" applyNumberFormat="1" applyFont="1" applyBorder="1" applyAlignment="1">
      <alignment/>
    </xf>
    <xf numFmtId="0" fontId="13" fillId="0" borderId="20" xfId="0" applyFont="1" applyBorder="1" applyAlignment="1">
      <alignment/>
    </xf>
    <xf numFmtId="0" fontId="16" fillId="0" borderId="0" xfId="0" applyFont="1" applyBorder="1" applyAlignment="1">
      <alignment/>
    </xf>
    <xf numFmtId="0" fontId="13" fillId="0" borderId="0" xfId="0" applyFont="1" applyBorder="1" applyAlignment="1">
      <alignment/>
    </xf>
    <xf numFmtId="42" fontId="13" fillId="0" borderId="21" xfId="0" applyNumberFormat="1" applyFont="1" applyBorder="1" applyAlignment="1">
      <alignment/>
    </xf>
    <xf numFmtId="0" fontId="16" fillId="0" borderId="22" xfId="0" applyFont="1" applyBorder="1" applyAlignment="1">
      <alignment/>
    </xf>
    <xf numFmtId="0" fontId="16" fillId="0" borderId="23" xfId="0" applyFont="1" applyBorder="1" applyAlignment="1">
      <alignment/>
    </xf>
    <xf numFmtId="0" fontId="13" fillId="0" borderId="11" xfId="0" applyFont="1" applyFill="1" applyBorder="1" applyAlignment="1">
      <alignment/>
    </xf>
    <xf numFmtId="0" fontId="13" fillId="0" borderId="12" xfId="0" applyFont="1" applyFill="1" applyBorder="1" applyAlignment="1">
      <alignment/>
    </xf>
    <xf numFmtId="0" fontId="13" fillId="0" borderId="12" xfId="0" applyFont="1" applyFill="1" applyBorder="1" applyAlignment="1">
      <alignment/>
    </xf>
    <xf numFmtId="42" fontId="16" fillId="0" borderId="12" xfId="0" applyNumberFormat="1" applyFont="1" applyFill="1" applyBorder="1" applyAlignment="1">
      <alignment horizontal="center"/>
    </xf>
    <xf numFmtId="43" fontId="16" fillId="0" borderId="15" xfId="42" applyFont="1" applyFill="1" applyBorder="1" applyAlignment="1">
      <alignment horizontal="center"/>
    </xf>
    <xf numFmtId="42" fontId="13" fillId="0" borderId="12" xfId="0" applyNumberFormat="1" applyFont="1" applyFill="1" applyBorder="1" applyAlignment="1">
      <alignment/>
    </xf>
    <xf numFmtId="42" fontId="13" fillId="0" borderId="10" xfId="0" applyNumberFormat="1" applyFont="1" applyFill="1" applyBorder="1" applyAlignment="1">
      <alignment/>
    </xf>
    <xf numFmtId="0" fontId="16" fillId="0" borderId="12" xfId="0" applyFont="1" applyFill="1" applyBorder="1" applyAlignment="1">
      <alignment/>
    </xf>
    <xf numFmtId="43" fontId="13" fillId="0" borderId="10" xfId="42" applyFont="1" applyFill="1" applyBorder="1" applyAlignment="1">
      <alignment/>
    </xf>
    <xf numFmtId="6" fontId="13" fillId="0" borderId="10" xfId="0" applyNumberFormat="1" applyFont="1" applyFill="1" applyBorder="1" applyAlignment="1">
      <alignment/>
    </xf>
    <xf numFmtId="0" fontId="17" fillId="0" borderId="0" xfId="0" applyFont="1" applyAlignment="1">
      <alignment horizontal="center" vertical="center" wrapText="1"/>
    </xf>
    <xf numFmtId="0" fontId="4" fillId="0" borderId="0" xfId="0" applyFont="1" applyFill="1" applyAlignment="1" applyProtection="1">
      <alignment horizontal="center" wrapText="1"/>
      <protection/>
    </xf>
    <xf numFmtId="0" fontId="17" fillId="0" borderId="0" xfId="0" applyFont="1" applyAlignment="1">
      <alignment horizontal="center" vertical="center" wrapText="1"/>
    </xf>
    <xf numFmtId="0" fontId="13" fillId="0" borderId="12" xfId="0" applyFont="1" applyBorder="1" applyAlignment="1">
      <alignment horizontal="left"/>
    </xf>
    <xf numFmtId="0" fontId="0" fillId="33" borderId="17" xfId="0" applyFill="1" applyBorder="1" applyAlignment="1">
      <alignment horizontal="center"/>
    </xf>
    <xf numFmtId="0" fontId="0" fillId="33" borderId="18" xfId="0" applyFill="1" applyBorder="1" applyAlignment="1">
      <alignment horizontal="center"/>
    </xf>
    <xf numFmtId="0" fontId="0" fillId="33" borderId="22" xfId="0" applyFill="1" applyBorder="1" applyAlignment="1">
      <alignment horizontal="center"/>
    </xf>
    <xf numFmtId="0" fontId="13" fillId="0" borderId="10" xfId="0" applyFont="1" applyBorder="1" applyAlignment="1">
      <alignment horizontal="left"/>
    </xf>
    <xf numFmtId="0" fontId="0" fillId="33" borderId="11" xfId="0" applyFill="1" applyBorder="1" applyAlignment="1">
      <alignment horizontal="center"/>
    </xf>
    <xf numFmtId="0" fontId="0" fillId="33" borderId="12" xfId="0" applyFill="1" applyBorder="1" applyAlignment="1">
      <alignment horizontal="center"/>
    </xf>
    <xf numFmtId="0" fontId="0" fillId="33" borderId="10" xfId="0" applyFill="1" applyBorder="1" applyAlignment="1">
      <alignment horizontal="center"/>
    </xf>
    <xf numFmtId="0" fontId="16" fillId="0" borderId="12" xfId="0" applyFont="1" applyBorder="1" applyAlignment="1">
      <alignment horizontal="left"/>
    </xf>
    <xf numFmtId="0" fontId="16" fillId="0" borderId="10" xfId="0" applyFont="1" applyBorder="1" applyAlignment="1">
      <alignment horizontal="left"/>
    </xf>
    <xf numFmtId="0" fontId="11" fillId="0" borderId="0" xfId="0" applyFont="1" applyAlignment="1">
      <alignment horizontal="center" wrapText="1"/>
    </xf>
    <xf numFmtId="0" fontId="12" fillId="0" borderId="0" xfId="0" applyFont="1" applyAlignment="1">
      <alignment horizontal="center" wrapText="1"/>
    </xf>
    <xf numFmtId="0" fontId="11" fillId="0" borderId="0" xfId="0" applyFont="1" applyFill="1" applyAlignment="1" applyProtection="1">
      <alignment horizontal="center"/>
      <protection/>
    </xf>
    <xf numFmtId="0" fontId="12" fillId="0" borderId="0" xfId="0" applyFont="1" applyAlignment="1">
      <alignment/>
    </xf>
    <xf numFmtId="0" fontId="14" fillId="0" borderId="0" xfId="0" applyFont="1" applyAlignment="1">
      <alignment wrapText="1"/>
    </xf>
    <xf numFmtId="0" fontId="8" fillId="0" borderId="0" xfId="0" applyFont="1" applyFill="1" applyAlignment="1" applyProtection="1">
      <alignment/>
      <protection/>
    </xf>
    <xf numFmtId="0" fontId="0" fillId="0" borderId="0" xfId="0" applyAlignment="1">
      <alignment/>
    </xf>
    <xf numFmtId="0" fontId="9" fillId="0" borderId="0" xfId="0" applyFont="1" applyFill="1" applyAlignment="1" applyProtection="1">
      <alignment horizontal="center"/>
      <protection/>
    </xf>
    <xf numFmtId="0" fontId="9" fillId="0" borderId="0" xfId="0" applyFont="1" applyAlignment="1">
      <alignment horizontal="center"/>
    </xf>
    <xf numFmtId="0" fontId="4" fillId="0" borderId="0" xfId="0" applyFont="1" applyAlignment="1">
      <alignment horizontal="center" wrapText="1"/>
    </xf>
    <xf numFmtId="0" fontId="7" fillId="33" borderId="11" xfId="0" applyFont="1" applyFill="1" applyBorder="1" applyAlignment="1">
      <alignment horizontal="center"/>
    </xf>
    <xf numFmtId="0" fontId="7" fillId="33" borderId="12"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609600</xdr:colOff>
      <xdr:row>145</xdr:row>
      <xdr:rowOff>0</xdr:rowOff>
    </xdr:from>
    <xdr:to>
      <xdr:col>4</xdr:col>
      <xdr:colOff>1600200</xdr:colOff>
      <xdr:row>145</xdr:row>
      <xdr:rowOff>638175</xdr:rowOff>
    </xdr:to>
    <xdr:pic>
      <xdr:nvPicPr>
        <xdr:cNvPr id="1" name="Picture 1" descr="FG294_wo100"/>
        <xdr:cNvPicPr preferRelativeResize="1">
          <a:picLocks noChangeAspect="1"/>
        </xdr:cNvPicPr>
      </xdr:nvPicPr>
      <xdr:blipFill>
        <a:blip r:embed="rId1"/>
        <a:stretch>
          <a:fillRect/>
        </a:stretch>
      </xdr:blipFill>
      <xdr:spPr>
        <a:xfrm>
          <a:off x="2419350" y="27984450"/>
          <a:ext cx="99060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152"/>
  <sheetViews>
    <sheetView tabSelected="1" zoomScalePageLayoutView="0" workbookViewId="0" topLeftCell="A1">
      <selection activeCell="J151" sqref="J151"/>
    </sheetView>
  </sheetViews>
  <sheetFormatPr defaultColWidth="9.140625" defaultRowHeight="12.75"/>
  <cols>
    <col min="1" max="1" width="4.28125" style="0" customWidth="1"/>
    <col min="2" max="2" width="4.140625" style="0" customWidth="1"/>
    <col min="4" max="4" width="9.57421875" style="0" customWidth="1"/>
    <col min="5" max="5" width="36.421875" style="0" customWidth="1"/>
    <col min="6" max="7" width="11.8515625" style="18" customWidth="1"/>
  </cols>
  <sheetData>
    <row r="1" spans="1:7" s="43" customFormat="1" ht="69" customHeight="1">
      <c r="A1" s="81" t="s">
        <v>101</v>
      </c>
      <c r="B1" s="81"/>
      <c r="C1" s="81"/>
      <c r="D1" s="81"/>
      <c r="E1" s="81"/>
      <c r="F1" s="81"/>
      <c r="G1" s="81"/>
    </row>
    <row r="2" spans="1:7" s="43" customFormat="1" ht="12" customHeight="1">
      <c r="A2" s="79"/>
      <c r="B2" s="79"/>
      <c r="C2" s="79"/>
      <c r="D2" s="79"/>
      <c r="E2" s="79"/>
      <c r="F2" s="79"/>
      <c r="G2" s="79"/>
    </row>
    <row r="3" spans="1:7" s="41" customFormat="1" ht="51.75" customHeight="1">
      <c r="A3" s="96" t="s">
        <v>68</v>
      </c>
      <c r="B3" s="96"/>
      <c r="C3" s="96"/>
      <c r="D3" s="96"/>
      <c r="E3" s="96"/>
      <c r="F3" s="96"/>
      <c r="G3" s="96"/>
    </row>
    <row r="4" spans="1:7" ht="12.75">
      <c r="A4" s="41"/>
      <c r="E4" s="18"/>
      <c r="G4"/>
    </row>
    <row r="5" spans="1:7" ht="18" customHeight="1">
      <c r="A5" s="6"/>
      <c r="B5" s="7" t="s">
        <v>0</v>
      </c>
      <c r="C5" s="8"/>
      <c r="D5" s="8"/>
      <c r="E5" s="8"/>
      <c r="F5" s="19"/>
      <c r="G5" s="20"/>
    </row>
    <row r="6" spans="1:7" ht="12.75">
      <c r="A6" s="83"/>
      <c r="B6" s="84"/>
      <c r="C6" s="84"/>
      <c r="D6" s="84"/>
      <c r="E6" s="85"/>
      <c r="F6" s="21" t="s">
        <v>1</v>
      </c>
      <c r="G6" s="21" t="s">
        <v>2</v>
      </c>
    </row>
    <row r="7" spans="1:7" s="41" customFormat="1" ht="12">
      <c r="A7" s="45"/>
      <c r="B7" s="82" t="s">
        <v>6</v>
      </c>
      <c r="C7" s="82"/>
      <c r="D7" s="82"/>
      <c r="E7" s="86"/>
      <c r="F7" s="46">
        <v>0</v>
      </c>
      <c r="G7" s="47">
        <v>0</v>
      </c>
    </row>
    <row r="8" spans="1:7" s="41" customFormat="1" ht="12">
      <c r="A8" s="45"/>
      <c r="B8" s="82" t="s">
        <v>57</v>
      </c>
      <c r="C8" s="82"/>
      <c r="D8" s="82"/>
      <c r="E8" s="86"/>
      <c r="F8" s="46">
        <v>0</v>
      </c>
      <c r="G8" s="47">
        <f>+F8*12</f>
        <v>0</v>
      </c>
    </row>
    <row r="9" spans="1:7" s="41" customFormat="1" ht="12">
      <c r="A9" s="45"/>
      <c r="B9" s="82" t="s">
        <v>58</v>
      </c>
      <c r="C9" s="82"/>
      <c r="D9" s="82"/>
      <c r="E9" s="86"/>
      <c r="F9" s="46">
        <v>0</v>
      </c>
      <c r="G9" s="47">
        <f>+F9*12</f>
        <v>0</v>
      </c>
    </row>
    <row r="10" spans="1:7" s="41" customFormat="1" ht="12">
      <c r="A10" s="45"/>
      <c r="B10" s="90" t="s">
        <v>4</v>
      </c>
      <c r="C10" s="90"/>
      <c r="D10" s="90"/>
      <c r="E10" s="91"/>
      <c r="F10" s="48">
        <f>SUM(F7:F9)</f>
        <v>0</v>
      </c>
      <c r="G10" s="49">
        <f>SUM(G7:G9)</f>
        <v>0</v>
      </c>
    </row>
    <row r="11" spans="1:7" ht="12.75">
      <c r="A11" s="5"/>
      <c r="B11" s="10"/>
      <c r="C11" s="10"/>
      <c r="D11" s="10"/>
      <c r="E11" s="10"/>
      <c r="F11" s="22"/>
      <c r="G11" s="22"/>
    </row>
    <row r="13" spans="1:7" ht="18" customHeight="1">
      <c r="A13" s="6"/>
      <c r="B13" s="7" t="s">
        <v>5</v>
      </c>
      <c r="C13" s="8"/>
      <c r="D13" s="8"/>
      <c r="E13" s="8"/>
      <c r="F13" s="23"/>
      <c r="G13" s="24"/>
    </row>
    <row r="14" spans="1:7" ht="12.75">
      <c r="A14" s="87"/>
      <c r="B14" s="88"/>
      <c r="C14" s="88"/>
      <c r="D14" s="88"/>
      <c r="E14" s="89"/>
      <c r="F14" s="25" t="s">
        <v>1</v>
      </c>
      <c r="G14" s="21" t="s">
        <v>2</v>
      </c>
    </row>
    <row r="15" spans="1:7" s="41" customFormat="1" ht="12">
      <c r="A15" s="45"/>
      <c r="B15" s="50" t="s">
        <v>69</v>
      </c>
      <c r="C15" s="50"/>
      <c r="D15" s="50"/>
      <c r="E15" s="51"/>
      <c r="F15" s="46">
        <v>0</v>
      </c>
      <c r="G15" s="47">
        <f>+F15*12</f>
        <v>0</v>
      </c>
    </row>
    <row r="16" spans="1:7" s="41" customFormat="1" ht="12">
      <c r="A16" s="45"/>
      <c r="B16" s="50" t="s">
        <v>70</v>
      </c>
      <c r="C16" s="50"/>
      <c r="D16" s="50"/>
      <c r="E16" s="51"/>
      <c r="F16" s="46">
        <v>0</v>
      </c>
      <c r="G16" s="47">
        <f>+F16*12</f>
        <v>0</v>
      </c>
    </row>
    <row r="17" spans="1:7" s="41" customFormat="1" ht="12">
      <c r="A17" s="45"/>
      <c r="B17" s="50" t="s">
        <v>71</v>
      </c>
      <c r="C17" s="50"/>
      <c r="D17" s="50"/>
      <c r="E17" s="51"/>
      <c r="F17" s="46">
        <v>0</v>
      </c>
      <c r="G17" s="47">
        <f>+F17*12</f>
        <v>0</v>
      </c>
    </row>
    <row r="18" spans="1:7" s="41" customFormat="1" ht="12">
      <c r="A18" s="45"/>
      <c r="B18" s="50" t="s">
        <v>72</v>
      </c>
      <c r="C18" s="50"/>
      <c r="D18" s="50"/>
      <c r="E18" s="51"/>
      <c r="F18" s="46">
        <v>0</v>
      </c>
      <c r="G18" s="47">
        <f>+F18*12</f>
        <v>0</v>
      </c>
    </row>
    <row r="19" spans="1:7" s="41" customFormat="1" ht="12">
      <c r="A19" s="45"/>
      <c r="B19" s="82" t="s">
        <v>33</v>
      </c>
      <c r="C19" s="82"/>
      <c r="D19" s="50"/>
      <c r="E19" s="51"/>
      <c r="F19" s="46">
        <v>0</v>
      </c>
      <c r="G19" s="47">
        <f>+F19*12</f>
        <v>0</v>
      </c>
    </row>
    <row r="20" spans="1:7" s="41" customFormat="1" ht="12">
      <c r="A20" s="45"/>
      <c r="B20" s="52" t="s">
        <v>8</v>
      </c>
      <c r="C20" s="52"/>
      <c r="D20" s="50"/>
      <c r="E20" s="51"/>
      <c r="F20" s="48">
        <f>SUM(F15:F19)</f>
        <v>0</v>
      </c>
      <c r="G20" s="49">
        <f>SUM(G15:G19)</f>
        <v>0</v>
      </c>
    </row>
    <row r="23" spans="1:7" ht="18" customHeight="1">
      <c r="A23" s="6"/>
      <c r="B23" s="7" t="s">
        <v>7</v>
      </c>
      <c r="C23" s="8"/>
      <c r="D23" s="8"/>
      <c r="E23" s="8"/>
      <c r="F23" s="23"/>
      <c r="G23" s="24"/>
    </row>
    <row r="24" spans="1:7" ht="12.75">
      <c r="A24" s="87"/>
      <c r="B24" s="88"/>
      <c r="C24" s="88"/>
      <c r="D24" s="88"/>
      <c r="E24" s="89"/>
      <c r="F24" s="21" t="s">
        <v>1</v>
      </c>
      <c r="G24" s="21" t="s">
        <v>2</v>
      </c>
    </row>
    <row r="25" spans="1:7" s="41" customFormat="1" ht="12">
      <c r="A25" s="45"/>
      <c r="B25" s="50" t="s">
        <v>73</v>
      </c>
      <c r="C25" s="50"/>
      <c r="D25" s="50"/>
      <c r="E25" s="51"/>
      <c r="F25" s="46">
        <v>0</v>
      </c>
      <c r="G25" s="47">
        <f>+F25*12</f>
        <v>0</v>
      </c>
    </row>
    <row r="26" spans="1:7" s="41" customFormat="1" ht="12">
      <c r="A26" s="45"/>
      <c r="B26" s="50" t="s">
        <v>75</v>
      </c>
      <c r="C26" s="50"/>
      <c r="D26" s="50"/>
      <c r="E26" s="51"/>
      <c r="F26" s="46">
        <v>0</v>
      </c>
      <c r="G26" s="47">
        <f>+F26*12</f>
        <v>0</v>
      </c>
    </row>
    <row r="27" spans="1:7" s="41" customFormat="1" ht="12">
      <c r="A27" s="45"/>
      <c r="B27" s="50" t="s">
        <v>74</v>
      </c>
      <c r="C27" s="50"/>
      <c r="D27" s="50"/>
      <c r="E27" s="51"/>
      <c r="F27" s="46">
        <v>0</v>
      </c>
      <c r="G27" s="47">
        <f>+F27*12</f>
        <v>0</v>
      </c>
    </row>
    <row r="28" spans="1:7" s="41" customFormat="1" ht="12">
      <c r="A28" s="45"/>
      <c r="B28" s="50" t="s">
        <v>60</v>
      </c>
      <c r="C28" s="50"/>
      <c r="D28" s="50"/>
      <c r="E28" s="51"/>
      <c r="F28" s="46">
        <v>0</v>
      </c>
      <c r="G28" s="47">
        <f>+F28*12</f>
        <v>0</v>
      </c>
    </row>
    <row r="29" spans="1:7" s="41" customFormat="1" ht="12">
      <c r="A29" s="45"/>
      <c r="B29" s="50" t="s">
        <v>3</v>
      </c>
      <c r="C29" s="50"/>
      <c r="D29" s="50"/>
      <c r="E29" s="51"/>
      <c r="F29" s="46">
        <v>0</v>
      </c>
      <c r="G29" s="47">
        <f>+F29*12</f>
        <v>0</v>
      </c>
    </row>
    <row r="30" spans="1:7" s="41" customFormat="1" ht="12">
      <c r="A30" s="45"/>
      <c r="B30" s="52" t="s">
        <v>13</v>
      </c>
      <c r="C30" s="50"/>
      <c r="D30" s="50"/>
      <c r="E30" s="51"/>
      <c r="F30" s="48">
        <f>SUM(F24:F29)</f>
        <v>0</v>
      </c>
      <c r="G30" s="49">
        <f>SUM(G24:G29)</f>
        <v>0</v>
      </c>
    </row>
    <row r="33" spans="1:7" ht="18" customHeight="1">
      <c r="A33" s="6"/>
      <c r="B33" s="11" t="s">
        <v>9</v>
      </c>
      <c r="C33" s="12"/>
      <c r="D33" s="12"/>
      <c r="E33" s="12"/>
      <c r="F33" s="26"/>
      <c r="G33" s="27"/>
    </row>
    <row r="34" spans="1:7" ht="12.75">
      <c r="A34" s="87"/>
      <c r="B34" s="88"/>
      <c r="C34" s="88"/>
      <c r="D34" s="88"/>
      <c r="E34" s="89"/>
      <c r="F34" s="21" t="s">
        <v>1</v>
      </c>
      <c r="G34" s="21" t="s">
        <v>2</v>
      </c>
    </row>
    <row r="35" spans="1:7" s="41" customFormat="1" ht="12">
      <c r="A35" s="45"/>
      <c r="B35" s="50" t="s">
        <v>10</v>
      </c>
      <c r="C35" s="50"/>
      <c r="D35" s="50"/>
      <c r="E35" s="51"/>
      <c r="F35" s="46">
        <v>0</v>
      </c>
      <c r="G35" s="47">
        <f aca="true" t="shared" si="0" ref="G35:G42">+F35*12</f>
        <v>0</v>
      </c>
    </row>
    <row r="36" spans="1:7" s="41" customFormat="1" ht="12">
      <c r="A36" s="45"/>
      <c r="B36" s="50" t="s">
        <v>76</v>
      </c>
      <c r="C36" s="50"/>
      <c r="D36" s="50"/>
      <c r="E36" s="51"/>
      <c r="F36" s="46">
        <v>0</v>
      </c>
      <c r="G36" s="47">
        <f t="shared" si="0"/>
        <v>0</v>
      </c>
    </row>
    <row r="37" spans="1:7" s="41" customFormat="1" ht="12">
      <c r="A37" s="45"/>
      <c r="B37" s="50" t="s">
        <v>77</v>
      </c>
      <c r="C37" s="50"/>
      <c r="D37" s="50"/>
      <c r="E37" s="51"/>
      <c r="F37" s="46">
        <v>0</v>
      </c>
      <c r="G37" s="47">
        <f t="shared" si="0"/>
        <v>0</v>
      </c>
    </row>
    <row r="38" spans="1:7" s="41" customFormat="1" ht="12">
      <c r="A38" s="45"/>
      <c r="B38" s="50" t="s">
        <v>78</v>
      </c>
      <c r="C38" s="50"/>
      <c r="D38" s="50"/>
      <c r="E38" s="51"/>
      <c r="F38" s="46">
        <v>0</v>
      </c>
      <c r="G38" s="47">
        <f t="shared" si="0"/>
        <v>0</v>
      </c>
    </row>
    <row r="39" spans="1:7" s="41" customFormat="1" ht="12">
      <c r="A39" s="45"/>
      <c r="B39" s="50" t="s">
        <v>79</v>
      </c>
      <c r="C39" s="50"/>
      <c r="D39" s="50"/>
      <c r="E39" s="51"/>
      <c r="F39" s="46">
        <v>0</v>
      </c>
      <c r="G39" s="47">
        <f t="shared" si="0"/>
        <v>0</v>
      </c>
    </row>
    <row r="40" spans="1:7" s="41" customFormat="1" ht="12">
      <c r="A40" s="45"/>
      <c r="B40" s="50" t="s">
        <v>11</v>
      </c>
      <c r="C40" s="50"/>
      <c r="D40" s="50"/>
      <c r="E40" s="51"/>
      <c r="F40" s="46">
        <v>0</v>
      </c>
      <c r="G40" s="47">
        <f t="shared" si="0"/>
        <v>0</v>
      </c>
    </row>
    <row r="41" spans="1:7" s="41" customFormat="1" ht="12">
      <c r="A41" s="45"/>
      <c r="B41" s="50" t="s">
        <v>80</v>
      </c>
      <c r="C41" s="50"/>
      <c r="D41" s="50"/>
      <c r="E41" s="51"/>
      <c r="F41" s="46">
        <v>0</v>
      </c>
      <c r="G41" s="47">
        <f t="shared" si="0"/>
        <v>0</v>
      </c>
    </row>
    <row r="42" spans="1:7" s="41" customFormat="1" ht="12">
      <c r="A42" s="45"/>
      <c r="B42" s="50" t="s">
        <v>81</v>
      </c>
      <c r="C42" s="50"/>
      <c r="D42" s="50"/>
      <c r="E42" s="51"/>
      <c r="F42" s="46">
        <v>0</v>
      </c>
      <c r="G42" s="47">
        <f t="shared" si="0"/>
        <v>0</v>
      </c>
    </row>
    <row r="43" spans="1:7" s="41" customFormat="1" ht="12">
      <c r="A43" s="45"/>
      <c r="B43" s="52" t="s">
        <v>12</v>
      </c>
      <c r="C43" s="50"/>
      <c r="D43" s="50"/>
      <c r="E43" s="51"/>
      <c r="F43" s="53">
        <f>SUM(F35:F42)</f>
        <v>0</v>
      </c>
      <c r="G43" s="53">
        <f>SUM(G35:G42)</f>
        <v>0</v>
      </c>
    </row>
    <row r="46" spans="1:7" ht="18" customHeight="1">
      <c r="A46" s="6"/>
      <c r="B46" s="11" t="s">
        <v>42</v>
      </c>
      <c r="C46" s="12"/>
      <c r="D46" s="12"/>
      <c r="E46" s="12"/>
      <c r="F46" s="26"/>
      <c r="G46" s="27"/>
    </row>
    <row r="47" spans="1:7" ht="12.75">
      <c r="A47" s="102"/>
      <c r="B47" s="103"/>
      <c r="C47" s="103"/>
      <c r="D47" s="103"/>
      <c r="E47" s="103"/>
      <c r="F47" s="28"/>
      <c r="G47" s="25" t="s">
        <v>2</v>
      </c>
    </row>
    <row r="48" spans="1:7" s="41" customFormat="1" ht="12">
      <c r="A48" s="45"/>
      <c r="B48" s="50" t="s">
        <v>83</v>
      </c>
      <c r="C48" s="50"/>
      <c r="D48" s="50"/>
      <c r="E48" s="50"/>
      <c r="F48" s="54"/>
      <c r="G48" s="47" t="s">
        <v>14</v>
      </c>
    </row>
    <row r="49" spans="1:7" s="41" customFormat="1" ht="12">
      <c r="A49" s="45"/>
      <c r="B49" s="50" t="s">
        <v>15</v>
      </c>
      <c r="C49" s="50"/>
      <c r="D49" s="50"/>
      <c r="E49" s="50"/>
      <c r="F49" s="54"/>
      <c r="G49" s="47" t="s">
        <v>14</v>
      </c>
    </row>
    <row r="50" spans="1:7" s="41" customFormat="1" ht="12">
      <c r="A50" s="45"/>
      <c r="B50" s="50" t="s">
        <v>82</v>
      </c>
      <c r="C50" s="50"/>
      <c r="D50" s="50"/>
      <c r="E50" s="50"/>
      <c r="F50" s="54"/>
      <c r="G50" s="47" t="s">
        <v>14</v>
      </c>
    </row>
    <row r="51" spans="1:7" s="41" customFormat="1" ht="12">
      <c r="A51" s="45"/>
      <c r="B51" s="50" t="s">
        <v>16</v>
      </c>
      <c r="C51" s="50"/>
      <c r="D51" s="50"/>
      <c r="E51" s="50"/>
      <c r="F51" s="54"/>
      <c r="G51" s="47" t="s">
        <v>14</v>
      </c>
    </row>
    <row r="52" spans="1:7" s="41" customFormat="1" ht="12">
      <c r="A52" s="45"/>
      <c r="B52" s="50" t="s">
        <v>17</v>
      </c>
      <c r="C52" s="50"/>
      <c r="D52" s="50"/>
      <c r="E52" s="50"/>
      <c r="F52" s="54"/>
      <c r="G52" s="47" t="s">
        <v>14</v>
      </c>
    </row>
    <row r="53" spans="1:7" s="41" customFormat="1" ht="12">
      <c r="A53" s="45"/>
      <c r="B53" s="50" t="s">
        <v>18</v>
      </c>
      <c r="C53" s="50"/>
      <c r="D53" s="50"/>
      <c r="E53" s="50"/>
      <c r="F53" s="54"/>
      <c r="G53" s="47" t="s">
        <v>14</v>
      </c>
    </row>
    <row r="54" spans="1:7" s="41" customFormat="1" ht="12">
      <c r="A54" s="45"/>
      <c r="B54" s="50" t="s">
        <v>19</v>
      </c>
      <c r="C54" s="50"/>
      <c r="D54" s="50"/>
      <c r="E54" s="50"/>
      <c r="F54" s="54"/>
      <c r="G54" s="47" t="s">
        <v>14</v>
      </c>
    </row>
    <row r="55" spans="1:7" s="41" customFormat="1" ht="12">
      <c r="A55" s="45"/>
      <c r="B55" s="50" t="s">
        <v>20</v>
      </c>
      <c r="C55" s="50"/>
      <c r="D55" s="50"/>
      <c r="E55" s="50"/>
      <c r="F55" s="54"/>
      <c r="G55" s="47" t="s">
        <v>14</v>
      </c>
    </row>
    <row r="56" spans="1:7" s="41" customFormat="1" ht="12">
      <c r="A56" s="45"/>
      <c r="B56" s="50" t="s">
        <v>3</v>
      </c>
      <c r="C56" s="50"/>
      <c r="D56" s="50"/>
      <c r="E56" s="50"/>
      <c r="F56" s="54"/>
      <c r="G56" s="47" t="s">
        <v>14</v>
      </c>
    </row>
    <row r="57" spans="1:7" s="41" customFormat="1" ht="12.75" customHeight="1">
      <c r="A57" s="45"/>
      <c r="B57" s="55" t="s">
        <v>21</v>
      </c>
      <c r="C57" s="56"/>
      <c r="D57" s="50"/>
      <c r="E57" s="50"/>
      <c r="F57" s="54"/>
      <c r="G57" s="53">
        <f>SUM(G48:G56)</f>
        <v>0</v>
      </c>
    </row>
    <row r="58" ht="5.25" customHeight="1">
      <c r="G58" s="29"/>
    </row>
    <row r="59" ht="12.75">
      <c r="B59" s="42" t="s">
        <v>62</v>
      </c>
    </row>
    <row r="60" ht="12.75">
      <c r="B60" s="42" t="s">
        <v>97</v>
      </c>
    </row>
    <row r="62" spans="1:7" ht="18" customHeight="1">
      <c r="A62" s="6"/>
      <c r="B62" s="11" t="s">
        <v>22</v>
      </c>
      <c r="C62" s="12"/>
      <c r="D62" s="12"/>
      <c r="E62" s="12"/>
      <c r="F62" s="26"/>
      <c r="G62" s="27"/>
    </row>
    <row r="63" spans="1:7" ht="12.75" customHeight="1">
      <c r="A63" s="87"/>
      <c r="B63" s="88"/>
      <c r="C63" s="88"/>
      <c r="D63" s="88"/>
      <c r="E63" s="89"/>
      <c r="F63" s="21" t="s">
        <v>1</v>
      </c>
      <c r="G63" s="21" t="s">
        <v>2</v>
      </c>
    </row>
    <row r="64" spans="1:7" s="41" customFormat="1" ht="12">
      <c r="A64" s="45"/>
      <c r="B64" s="50" t="s">
        <v>64</v>
      </c>
      <c r="C64" s="50"/>
      <c r="D64" s="50"/>
      <c r="E64" s="51"/>
      <c r="F64" s="46">
        <v>0</v>
      </c>
      <c r="G64" s="47">
        <f aca="true" t="shared" si="1" ref="G64:G72">+F64*12</f>
        <v>0</v>
      </c>
    </row>
    <row r="65" spans="1:7" s="41" customFormat="1" ht="12">
      <c r="A65" s="45"/>
      <c r="B65" s="50" t="s">
        <v>65</v>
      </c>
      <c r="C65" s="50"/>
      <c r="D65" s="50"/>
      <c r="E65" s="51"/>
      <c r="F65" s="46">
        <v>0</v>
      </c>
      <c r="G65" s="47">
        <f t="shared" si="1"/>
        <v>0</v>
      </c>
    </row>
    <row r="66" spans="1:7" s="41" customFormat="1" ht="12">
      <c r="A66" s="45"/>
      <c r="B66" s="50" t="s">
        <v>66</v>
      </c>
      <c r="C66" s="50"/>
      <c r="D66" s="50"/>
      <c r="E66" s="51"/>
      <c r="F66" s="46">
        <v>0</v>
      </c>
      <c r="G66" s="47">
        <f t="shared" si="1"/>
        <v>0</v>
      </c>
    </row>
    <row r="67" spans="1:7" s="41" customFormat="1" ht="12">
      <c r="A67" s="45"/>
      <c r="B67" s="50" t="s">
        <v>63</v>
      </c>
      <c r="C67" s="50"/>
      <c r="D67" s="50"/>
      <c r="E67" s="51"/>
      <c r="F67" s="46">
        <v>0</v>
      </c>
      <c r="G67" s="47">
        <f t="shared" si="1"/>
        <v>0</v>
      </c>
    </row>
    <row r="68" spans="1:7" s="41" customFormat="1" ht="12">
      <c r="A68" s="45"/>
      <c r="B68" s="50" t="s">
        <v>23</v>
      </c>
      <c r="C68" s="50"/>
      <c r="D68" s="50"/>
      <c r="E68" s="51"/>
      <c r="F68" s="46">
        <v>0</v>
      </c>
      <c r="G68" s="47">
        <f t="shared" si="1"/>
        <v>0</v>
      </c>
    </row>
    <row r="69" spans="1:7" s="41" customFormat="1" ht="12">
      <c r="A69" s="45"/>
      <c r="B69" s="50" t="s">
        <v>24</v>
      </c>
      <c r="C69" s="50"/>
      <c r="D69" s="50"/>
      <c r="E69" s="51"/>
      <c r="F69" s="46">
        <v>0</v>
      </c>
      <c r="G69" s="47">
        <f t="shared" si="1"/>
        <v>0</v>
      </c>
    </row>
    <row r="70" spans="1:7" s="41" customFormat="1" ht="12">
      <c r="A70" s="45"/>
      <c r="B70" s="50" t="s">
        <v>67</v>
      </c>
      <c r="C70" s="50"/>
      <c r="D70" s="50"/>
      <c r="E70" s="51"/>
      <c r="F70" s="46">
        <v>0</v>
      </c>
      <c r="G70" s="47">
        <f t="shared" si="1"/>
        <v>0</v>
      </c>
    </row>
    <row r="71" spans="1:7" s="41" customFormat="1" ht="12">
      <c r="A71" s="45"/>
      <c r="B71" s="50" t="s">
        <v>25</v>
      </c>
      <c r="C71" s="50"/>
      <c r="D71" s="50"/>
      <c r="E71" s="51"/>
      <c r="F71" s="46">
        <v>0</v>
      </c>
      <c r="G71" s="47">
        <f t="shared" si="1"/>
        <v>0</v>
      </c>
    </row>
    <row r="72" spans="1:7" s="41" customFormat="1" ht="12">
      <c r="A72" s="45"/>
      <c r="B72" s="50" t="s">
        <v>3</v>
      </c>
      <c r="C72" s="50"/>
      <c r="D72" s="50"/>
      <c r="E72" s="51"/>
      <c r="F72" s="46">
        <v>0</v>
      </c>
      <c r="G72" s="47">
        <f t="shared" si="1"/>
        <v>0</v>
      </c>
    </row>
    <row r="73" spans="1:7" s="41" customFormat="1" ht="12">
      <c r="A73" s="45"/>
      <c r="B73" s="52" t="s">
        <v>38</v>
      </c>
      <c r="C73" s="50"/>
      <c r="D73" s="50"/>
      <c r="E73" s="51"/>
      <c r="F73" s="53">
        <f>SUM(F64:F72)</f>
        <v>0</v>
      </c>
      <c r="G73" s="53">
        <f>SUM(G64:G72)</f>
        <v>0</v>
      </c>
    </row>
    <row r="76" spans="1:7" ht="18" customHeight="1">
      <c r="A76" s="6"/>
      <c r="B76" s="11" t="s">
        <v>26</v>
      </c>
      <c r="C76" s="12"/>
      <c r="D76" s="12"/>
      <c r="E76" s="12"/>
      <c r="F76" s="26"/>
      <c r="G76" s="27"/>
    </row>
    <row r="77" spans="1:7" ht="12.75">
      <c r="A77" s="2"/>
      <c r="B77" s="3"/>
      <c r="C77" s="3"/>
      <c r="D77" s="4"/>
      <c r="E77" s="1"/>
      <c r="F77" s="25" t="s">
        <v>1</v>
      </c>
      <c r="G77" s="21" t="s">
        <v>2</v>
      </c>
    </row>
    <row r="78" spans="1:7" s="41" customFormat="1" ht="12">
      <c r="A78" s="45"/>
      <c r="B78" s="52" t="s">
        <v>27</v>
      </c>
      <c r="C78" s="52"/>
      <c r="D78" s="50"/>
      <c r="E78" s="50"/>
      <c r="F78" s="57"/>
      <c r="G78" s="57"/>
    </row>
    <row r="79" spans="1:7" s="41" customFormat="1" ht="12">
      <c r="A79" s="45"/>
      <c r="B79" s="50"/>
      <c r="C79" s="50" t="s">
        <v>28</v>
      </c>
      <c r="D79" s="50"/>
      <c r="E79" s="51"/>
      <c r="F79" s="46">
        <v>0</v>
      </c>
      <c r="G79" s="47">
        <f aca="true" t="shared" si="2" ref="G79:G89">+F79*12</f>
        <v>0</v>
      </c>
    </row>
    <row r="80" spans="1:7" s="41" customFormat="1" ht="12">
      <c r="A80" s="45"/>
      <c r="B80" s="50"/>
      <c r="C80" s="50" t="s">
        <v>29</v>
      </c>
      <c r="D80" s="50"/>
      <c r="E80" s="51"/>
      <c r="F80" s="46">
        <v>0</v>
      </c>
      <c r="G80" s="47">
        <f t="shared" si="2"/>
        <v>0</v>
      </c>
    </row>
    <row r="81" spans="1:7" s="41" customFormat="1" ht="12">
      <c r="A81" s="45"/>
      <c r="B81" s="50"/>
      <c r="C81" s="50" t="s">
        <v>30</v>
      </c>
      <c r="D81" s="50"/>
      <c r="E81" s="51"/>
      <c r="F81" s="46">
        <v>0</v>
      </c>
      <c r="G81" s="47">
        <f t="shared" si="2"/>
        <v>0</v>
      </c>
    </row>
    <row r="82" spans="1:7" s="41" customFormat="1" ht="12">
      <c r="A82" s="45"/>
      <c r="B82" s="50"/>
      <c r="C82" s="50" t="s">
        <v>24</v>
      </c>
      <c r="D82" s="50"/>
      <c r="E82" s="51"/>
      <c r="F82" s="46">
        <v>0</v>
      </c>
      <c r="G82" s="47">
        <f t="shared" si="2"/>
        <v>0</v>
      </c>
    </row>
    <row r="83" spans="1:7" s="41" customFormat="1" ht="12">
      <c r="A83" s="45"/>
      <c r="B83" s="50"/>
      <c r="C83" s="50" t="s">
        <v>31</v>
      </c>
      <c r="D83" s="50"/>
      <c r="E83" s="51"/>
      <c r="F83" s="46">
        <v>0</v>
      </c>
      <c r="G83" s="47">
        <f t="shared" si="2"/>
        <v>0</v>
      </c>
    </row>
    <row r="84" spans="1:7" s="41" customFormat="1" ht="12">
      <c r="A84" s="45"/>
      <c r="B84" s="50"/>
      <c r="C84" s="50" t="s">
        <v>84</v>
      </c>
      <c r="D84" s="50"/>
      <c r="E84" s="51"/>
      <c r="F84" s="46">
        <v>0</v>
      </c>
      <c r="G84" s="47">
        <f t="shared" si="2"/>
        <v>0</v>
      </c>
    </row>
    <row r="85" spans="1:7" s="41" customFormat="1" ht="12">
      <c r="A85" s="45"/>
      <c r="B85" s="50"/>
      <c r="C85" s="50" t="s">
        <v>32</v>
      </c>
      <c r="D85" s="50"/>
      <c r="E85" s="51"/>
      <c r="F85" s="46">
        <v>0</v>
      </c>
      <c r="G85" s="47">
        <f t="shared" si="2"/>
        <v>0</v>
      </c>
    </row>
    <row r="86" spans="1:7" s="41" customFormat="1" ht="12">
      <c r="A86" s="45"/>
      <c r="B86" s="50"/>
      <c r="C86" s="50" t="s">
        <v>85</v>
      </c>
      <c r="D86" s="50"/>
      <c r="E86" s="51"/>
      <c r="F86" s="46">
        <v>0</v>
      </c>
      <c r="G86" s="47">
        <f t="shared" si="2"/>
        <v>0</v>
      </c>
    </row>
    <row r="87" spans="1:7" s="41" customFormat="1" ht="12">
      <c r="A87" s="45"/>
      <c r="B87" s="50"/>
      <c r="C87" s="50" t="s">
        <v>59</v>
      </c>
      <c r="D87" s="50"/>
      <c r="E87" s="51"/>
      <c r="F87" s="46">
        <v>0</v>
      </c>
      <c r="G87" s="47">
        <f t="shared" si="2"/>
        <v>0</v>
      </c>
    </row>
    <row r="88" spans="1:7" s="41" customFormat="1" ht="12">
      <c r="A88" s="45"/>
      <c r="B88" s="50"/>
      <c r="C88" s="50" t="s">
        <v>34</v>
      </c>
      <c r="D88" s="50"/>
      <c r="E88" s="51"/>
      <c r="F88" s="46">
        <v>0</v>
      </c>
      <c r="G88" s="47">
        <f t="shared" si="2"/>
        <v>0</v>
      </c>
    </row>
    <row r="89" spans="1:7" s="41" customFormat="1" ht="12">
      <c r="A89" s="45"/>
      <c r="B89" s="50"/>
      <c r="C89" s="50" t="s">
        <v>3</v>
      </c>
      <c r="D89" s="50"/>
      <c r="E89" s="51"/>
      <c r="F89" s="46">
        <v>0</v>
      </c>
      <c r="G89" s="47">
        <f t="shared" si="2"/>
        <v>0</v>
      </c>
    </row>
    <row r="90" spans="1:7" s="41" customFormat="1" ht="12">
      <c r="A90" s="45"/>
      <c r="B90" s="52" t="s">
        <v>39</v>
      </c>
      <c r="C90" s="50"/>
      <c r="D90" s="50"/>
      <c r="E90" s="51"/>
      <c r="F90" s="53">
        <f>SUM(F79:F89)</f>
        <v>0</v>
      </c>
      <c r="G90" s="53">
        <f>SUM(G79:G89)</f>
        <v>0</v>
      </c>
    </row>
    <row r="91" spans="1:7" ht="12.75">
      <c r="A91" s="5"/>
      <c r="B91" s="9"/>
      <c r="C91" s="5"/>
      <c r="D91" s="5"/>
      <c r="E91" s="5"/>
      <c r="F91" s="30"/>
      <c r="G91" s="30"/>
    </row>
    <row r="92" spans="1:7" ht="12.75">
      <c r="A92" s="5"/>
      <c r="B92" s="9"/>
      <c r="C92" s="5"/>
      <c r="D92" s="5"/>
      <c r="E92" s="5"/>
      <c r="F92" s="30"/>
      <c r="G92" s="30"/>
    </row>
    <row r="93" spans="1:7" ht="18" customHeight="1">
      <c r="A93" s="6"/>
      <c r="B93" s="11" t="s">
        <v>35</v>
      </c>
      <c r="C93" s="12"/>
      <c r="D93" s="12"/>
      <c r="E93" s="12"/>
      <c r="F93" s="26"/>
      <c r="G93" s="27"/>
    </row>
    <row r="94" spans="1:7" ht="12.75" customHeight="1">
      <c r="A94" s="2"/>
      <c r="B94" s="3"/>
      <c r="C94" s="3"/>
      <c r="D94" s="4"/>
      <c r="E94" s="1"/>
      <c r="F94" s="25" t="s">
        <v>1</v>
      </c>
      <c r="G94" s="21" t="s">
        <v>2</v>
      </c>
    </row>
    <row r="95" spans="1:7" s="41" customFormat="1" ht="12">
      <c r="A95" s="45"/>
      <c r="B95" s="52" t="s">
        <v>36</v>
      </c>
      <c r="C95" s="52"/>
      <c r="D95" s="52"/>
      <c r="E95" s="58"/>
      <c r="F95" s="57"/>
      <c r="G95" s="57"/>
    </row>
    <row r="96" spans="1:7" s="41" customFormat="1" ht="12">
      <c r="A96" s="45"/>
      <c r="B96" s="50"/>
      <c r="C96" s="50" t="s">
        <v>86</v>
      </c>
      <c r="D96" s="50"/>
      <c r="E96" s="51"/>
      <c r="F96" s="46">
        <v>0</v>
      </c>
      <c r="G96" s="47">
        <f>+F96*12</f>
        <v>0</v>
      </c>
    </row>
    <row r="97" spans="1:7" s="41" customFormat="1" ht="12">
      <c r="A97" s="45"/>
      <c r="B97" s="50"/>
      <c r="C97" s="50" t="s">
        <v>87</v>
      </c>
      <c r="D97" s="50"/>
      <c r="E97" s="51"/>
      <c r="F97" s="46">
        <v>0</v>
      </c>
      <c r="G97" s="47">
        <f>+F97*12</f>
        <v>0</v>
      </c>
    </row>
    <row r="98" spans="1:7" s="41" customFormat="1" ht="12">
      <c r="A98" s="45"/>
      <c r="B98" s="50"/>
      <c r="C98" s="50" t="s">
        <v>88</v>
      </c>
      <c r="D98" s="50"/>
      <c r="E98" s="51"/>
      <c r="F98" s="46">
        <v>0</v>
      </c>
      <c r="G98" s="47">
        <f>+F98*12</f>
        <v>0</v>
      </c>
    </row>
    <row r="99" spans="1:7" s="41" customFormat="1" ht="12">
      <c r="A99" s="45"/>
      <c r="B99" s="50"/>
      <c r="C99" s="50" t="s">
        <v>3</v>
      </c>
      <c r="D99" s="50"/>
      <c r="E99" s="51"/>
      <c r="F99" s="46">
        <v>0</v>
      </c>
      <c r="G99" s="47">
        <f>+F99*12</f>
        <v>0</v>
      </c>
    </row>
    <row r="100" spans="1:7" s="41" customFormat="1" ht="12">
      <c r="A100" s="45"/>
      <c r="B100" s="52" t="s">
        <v>43</v>
      </c>
      <c r="C100" s="50"/>
      <c r="D100" s="50"/>
      <c r="E100" s="51"/>
      <c r="F100" s="49">
        <f>SUM(F95:F99)</f>
        <v>0</v>
      </c>
      <c r="G100" s="49">
        <f>SUM(G95:G99)</f>
        <v>0</v>
      </c>
    </row>
    <row r="101" spans="1:7" ht="12.75">
      <c r="A101" s="5"/>
      <c r="B101" s="9"/>
      <c r="C101" s="5"/>
      <c r="D101" s="5"/>
      <c r="E101" s="5"/>
      <c r="F101" s="22"/>
      <c r="G101" s="22"/>
    </row>
    <row r="102" spans="1:7" ht="12.75">
      <c r="A102" s="5"/>
      <c r="B102" s="9"/>
      <c r="C102" s="5"/>
      <c r="D102" s="5"/>
      <c r="E102" s="5"/>
      <c r="F102" s="22"/>
      <c r="G102" s="22"/>
    </row>
    <row r="103" spans="1:7" ht="18" customHeight="1">
      <c r="A103" s="6"/>
      <c r="B103" s="11" t="s">
        <v>45</v>
      </c>
      <c r="C103" s="12"/>
      <c r="D103" s="12"/>
      <c r="E103" s="12"/>
      <c r="F103" s="26"/>
      <c r="G103" s="27"/>
    </row>
    <row r="104" spans="1:7" ht="12.75">
      <c r="A104" s="2"/>
      <c r="B104" s="3"/>
      <c r="C104" s="3"/>
      <c r="D104" s="4"/>
      <c r="E104" s="1"/>
      <c r="F104" s="25" t="s">
        <v>1</v>
      </c>
      <c r="G104" s="21" t="s">
        <v>2</v>
      </c>
    </row>
    <row r="105" spans="1:7" s="41" customFormat="1" ht="12">
      <c r="A105" s="59"/>
      <c r="B105" s="60" t="s">
        <v>89</v>
      </c>
      <c r="C105" s="60"/>
      <c r="D105" s="61"/>
      <c r="E105" s="61"/>
      <c r="F105" s="62"/>
      <c r="G105" s="62"/>
    </row>
    <row r="106" spans="1:7" s="41" customFormat="1" ht="12">
      <c r="A106" s="63"/>
      <c r="B106" s="64" t="s">
        <v>90</v>
      </c>
      <c r="C106" s="64"/>
      <c r="D106" s="65"/>
      <c r="E106" s="65"/>
      <c r="F106" s="66"/>
      <c r="G106" s="66"/>
    </row>
    <row r="107" spans="1:7" s="41" customFormat="1" ht="12">
      <c r="A107" s="45"/>
      <c r="B107" s="50"/>
      <c r="C107" s="50" t="s">
        <v>91</v>
      </c>
      <c r="D107" s="50"/>
      <c r="E107" s="50"/>
      <c r="F107" s="47">
        <v>0</v>
      </c>
      <c r="G107" s="46">
        <v>0</v>
      </c>
    </row>
    <row r="108" spans="1:7" s="41" customFormat="1" ht="12">
      <c r="A108" s="45"/>
      <c r="B108" s="50"/>
      <c r="C108" s="50" t="s">
        <v>37</v>
      </c>
      <c r="D108" s="50"/>
      <c r="E108" s="50"/>
      <c r="F108" s="47">
        <v>0</v>
      </c>
      <c r="G108" s="46">
        <v>0</v>
      </c>
    </row>
    <row r="109" spans="1:7" s="41" customFormat="1" ht="12">
      <c r="A109" s="45"/>
      <c r="B109" s="50"/>
      <c r="C109" s="50" t="s">
        <v>92</v>
      </c>
      <c r="D109" s="50"/>
      <c r="E109" s="50"/>
      <c r="F109" s="47">
        <v>0</v>
      </c>
      <c r="G109" s="46">
        <v>0</v>
      </c>
    </row>
    <row r="110" spans="1:7" s="41" customFormat="1" ht="12">
      <c r="A110" s="45"/>
      <c r="B110" s="50"/>
      <c r="C110" s="50" t="s">
        <v>93</v>
      </c>
      <c r="D110" s="50"/>
      <c r="E110" s="50"/>
      <c r="F110" s="47">
        <v>0</v>
      </c>
      <c r="G110" s="46">
        <v>0</v>
      </c>
    </row>
    <row r="111" spans="1:7" s="41" customFormat="1" ht="12">
      <c r="A111" s="45"/>
      <c r="B111" s="52" t="s">
        <v>44</v>
      </c>
      <c r="C111" s="50"/>
      <c r="D111" s="50"/>
      <c r="E111" s="50"/>
      <c r="F111" s="49">
        <f>SUM(F107:F110)</f>
        <v>0</v>
      </c>
      <c r="G111" s="49">
        <f>SUM(G107:G110)</f>
        <v>0</v>
      </c>
    </row>
    <row r="112" ht="4.5" customHeight="1"/>
    <row r="113" spans="2:5" ht="12.75">
      <c r="B113" s="42" t="s">
        <v>95</v>
      </c>
      <c r="C113" s="44"/>
      <c r="D113" s="44"/>
      <c r="E113" s="44"/>
    </row>
    <row r="114" spans="2:5" ht="12.75">
      <c r="B114" s="42" t="s">
        <v>96</v>
      </c>
      <c r="C114" s="44"/>
      <c r="D114" s="44"/>
      <c r="E114" s="44"/>
    </row>
    <row r="116" spans="1:7" ht="18" customHeight="1">
      <c r="A116" s="6"/>
      <c r="B116" s="11" t="s">
        <v>46</v>
      </c>
      <c r="C116" s="12"/>
      <c r="D116" s="12"/>
      <c r="E116" s="12"/>
      <c r="F116" s="26"/>
      <c r="G116" s="27"/>
    </row>
    <row r="117" spans="1:7" ht="12.75">
      <c r="A117" s="2"/>
      <c r="B117" s="3"/>
      <c r="C117" s="3"/>
      <c r="D117" s="4"/>
      <c r="E117" s="1"/>
      <c r="F117" s="25" t="s">
        <v>1</v>
      </c>
      <c r="G117" s="21" t="s">
        <v>2</v>
      </c>
    </row>
    <row r="118" spans="1:7" s="41" customFormat="1" ht="12">
      <c r="A118" s="59"/>
      <c r="B118" s="60" t="s">
        <v>89</v>
      </c>
      <c r="C118" s="60"/>
      <c r="D118" s="60"/>
      <c r="E118" s="67"/>
      <c r="F118" s="62"/>
      <c r="G118" s="62"/>
    </row>
    <row r="119" spans="1:7" s="41" customFormat="1" ht="12">
      <c r="A119" s="63"/>
      <c r="B119" s="64" t="s">
        <v>94</v>
      </c>
      <c r="C119" s="64"/>
      <c r="D119" s="64"/>
      <c r="E119" s="68"/>
      <c r="F119" s="66"/>
      <c r="G119" s="66"/>
    </row>
    <row r="120" spans="1:7" s="41" customFormat="1" ht="12">
      <c r="A120" s="45"/>
      <c r="B120" s="50"/>
      <c r="C120" s="50" t="s">
        <v>91</v>
      </c>
      <c r="D120" s="50"/>
      <c r="E120" s="51"/>
      <c r="F120" s="47" t="s">
        <v>14</v>
      </c>
      <c r="G120" s="47" t="s">
        <v>14</v>
      </c>
    </row>
    <row r="121" spans="1:7" s="41" customFormat="1" ht="12">
      <c r="A121" s="45"/>
      <c r="B121" s="50"/>
      <c r="C121" s="50" t="s">
        <v>37</v>
      </c>
      <c r="D121" s="50"/>
      <c r="E121" s="51"/>
      <c r="F121" s="47" t="s">
        <v>14</v>
      </c>
      <c r="G121" s="47" t="s">
        <v>14</v>
      </c>
    </row>
    <row r="122" spans="1:7" s="41" customFormat="1" ht="12">
      <c r="A122" s="45"/>
      <c r="B122" s="50"/>
      <c r="C122" s="50" t="s">
        <v>92</v>
      </c>
      <c r="D122" s="50"/>
      <c r="E122" s="51"/>
      <c r="F122" s="47" t="s">
        <v>14</v>
      </c>
      <c r="G122" s="47" t="s">
        <v>14</v>
      </c>
    </row>
    <row r="123" spans="1:7" s="41" customFormat="1" ht="12">
      <c r="A123" s="45"/>
      <c r="B123" s="50"/>
      <c r="C123" s="50" t="s">
        <v>93</v>
      </c>
      <c r="D123" s="50"/>
      <c r="E123" s="51"/>
      <c r="F123" s="47" t="s">
        <v>14</v>
      </c>
      <c r="G123" s="47" t="s">
        <v>14</v>
      </c>
    </row>
    <row r="124" spans="1:7" s="41" customFormat="1" ht="12">
      <c r="A124" s="45"/>
      <c r="B124" s="52" t="s">
        <v>47</v>
      </c>
      <c r="C124" s="50"/>
      <c r="D124" s="50"/>
      <c r="E124" s="51"/>
      <c r="F124" s="49">
        <f>SUM(F120:F123)</f>
        <v>0</v>
      </c>
      <c r="G124" s="49">
        <f>SUM(G120:G123)</f>
        <v>0</v>
      </c>
    </row>
    <row r="125" ht="5.25" customHeight="1"/>
    <row r="126" ht="12.75">
      <c r="B126" s="42" t="s">
        <v>98</v>
      </c>
    </row>
    <row r="127" ht="12.75">
      <c r="B127" s="42" t="s">
        <v>99</v>
      </c>
    </row>
    <row r="129" spans="1:7" ht="12.75">
      <c r="A129" s="6"/>
      <c r="B129" s="11" t="s">
        <v>50</v>
      </c>
      <c r="C129" s="12"/>
      <c r="D129" s="12"/>
      <c r="E129" s="12"/>
      <c r="F129" s="26"/>
      <c r="G129" s="27"/>
    </row>
    <row r="130" spans="1:7" ht="12.75">
      <c r="A130" s="2"/>
      <c r="B130" s="3"/>
      <c r="C130" s="3"/>
      <c r="D130" s="4"/>
      <c r="E130" s="4"/>
      <c r="F130" s="31"/>
      <c r="G130" s="21" t="s">
        <v>51</v>
      </c>
    </row>
    <row r="131" spans="1:7" s="41" customFormat="1" ht="12">
      <c r="A131" s="69"/>
      <c r="B131" s="70" t="s">
        <v>100</v>
      </c>
      <c r="C131" s="70"/>
      <c r="D131" s="71"/>
      <c r="E131" s="71"/>
      <c r="F131" s="72"/>
      <c r="G131" s="73">
        <v>0</v>
      </c>
    </row>
    <row r="132" spans="1:7" s="5" customFormat="1" ht="12.75">
      <c r="A132" s="16"/>
      <c r="B132" s="16"/>
      <c r="C132" s="16"/>
      <c r="D132" s="17"/>
      <c r="E132" s="17"/>
      <c r="F132" s="32"/>
      <c r="G132" s="32"/>
    </row>
    <row r="133" spans="1:7" s="5" customFormat="1" ht="12.75">
      <c r="A133" s="16"/>
      <c r="B133" s="16"/>
      <c r="C133" s="16"/>
      <c r="D133" s="17"/>
      <c r="E133" s="17"/>
      <c r="F133" s="32"/>
      <c r="G133" s="32"/>
    </row>
    <row r="134" spans="1:7" ht="12.75">
      <c r="A134" s="13"/>
      <c r="B134" s="14" t="s">
        <v>48</v>
      </c>
      <c r="C134" s="15"/>
      <c r="D134" s="15"/>
      <c r="E134" s="15"/>
      <c r="F134" s="33"/>
      <c r="G134" s="34"/>
    </row>
    <row r="135" spans="1:7" ht="12.75">
      <c r="A135" s="87"/>
      <c r="B135" s="88"/>
      <c r="C135" s="88"/>
      <c r="D135" s="88"/>
      <c r="E135" s="88"/>
      <c r="F135" s="88"/>
      <c r="G135" s="89"/>
    </row>
    <row r="136" spans="1:7" s="41" customFormat="1" ht="18" customHeight="1">
      <c r="A136" s="69"/>
      <c r="B136" s="70" t="s">
        <v>40</v>
      </c>
      <c r="C136" s="70"/>
      <c r="D136" s="70"/>
      <c r="E136" s="70"/>
      <c r="F136" s="74"/>
      <c r="G136" s="75">
        <f>+(F10*12)+G10+(F20*12)+G20+(F30*12)+G30+(F43*12)+G43+G57+(F73*12)+G73+(F90*12)+G90</f>
        <v>0</v>
      </c>
    </row>
    <row r="137" spans="1:7" s="41" customFormat="1" ht="18" customHeight="1">
      <c r="A137" s="69"/>
      <c r="B137" s="70" t="s">
        <v>41</v>
      </c>
      <c r="C137" s="70"/>
      <c r="D137" s="70"/>
      <c r="E137" s="70"/>
      <c r="F137" s="74"/>
      <c r="G137" s="75">
        <f>+(F100*12)+G100+(F111*12)+G111+(F124*12)+G124</f>
        <v>0</v>
      </c>
    </row>
    <row r="138" spans="1:7" s="41" customFormat="1" ht="18" customHeight="1">
      <c r="A138" s="69"/>
      <c r="B138" s="76" t="s">
        <v>49</v>
      </c>
      <c r="C138" s="70"/>
      <c r="D138" s="70"/>
      <c r="E138" s="70"/>
      <c r="F138" s="74"/>
      <c r="G138" s="75">
        <f>+G136-G137</f>
        <v>0</v>
      </c>
    </row>
    <row r="139" spans="1:7" s="41" customFormat="1" ht="18" customHeight="1">
      <c r="A139" s="69"/>
      <c r="B139" s="70" t="s">
        <v>52</v>
      </c>
      <c r="C139" s="70"/>
      <c r="D139" s="70"/>
      <c r="E139" s="70"/>
      <c r="F139" s="74"/>
      <c r="G139" s="77">
        <f>+G131</f>
        <v>0</v>
      </c>
    </row>
    <row r="140" spans="1:7" s="41" customFormat="1" ht="18" customHeight="1">
      <c r="A140" s="69"/>
      <c r="B140" s="76" t="s">
        <v>53</v>
      </c>
      <c r="C140" s="70"/>
      <c r="D140" s="70"/>
      <c r="E140" s="70"/>
      <c r="F140" s="74"/>
      <c r="G140" s="75">
        <f>+G138*G139</f>
        <v>0</v>
      </c>
    </row>
    <row r="141" spans="1:7" s="41" customFormat="1" ht="18" customHeight="1">
      <c r="A141" s="69"/>
      <c r="B141" s="76"/>
      <c r="C141" s="70"/>
      <c r="D141" s="70"/>
      <c r="E141" s="70"/>
      <c r="F141" s="74"/>
      <c r="G141" s="75"/>
    </row>
    <row r="142" spans="1:7" s="41" customFormat="1" ht="18" customHeight="1">
      <c r="A142" s="69"/>
      <c r="B142" s="70" t="s">
        <v>54</v>
      </c>
      <c r="C142" s="70"/>
      <c r="D142" s="70"/>
      <c r="E142" s="70"/>
      <c r="F142" s="74"/>
      <c r="G142" s="78">
        <f>-PV(0.03,G$139,G$138,0)</f>
        <v>0</v>
      </c>
    </row>
    <row r="143" spans="1:7" s="41" customFormat="1" ht="18" customHeight="1">
      <c r="A143" s="69"/>
      <c r="B143" s="70" t="s">
        <v>55</v>
      </c>
      <c r="C143" s="70"/>
      <c r="D143" s="70"/>
      <c r="E143" s="70"/>
      <c r="F143" s="74"/>
      <c r="G143" s="78">
        <f>-PV(0.05,G$139,G$138,0)</f>
        <v>0</v>
      </c>
    </row>
    <row r="144" spans="1:7" s="41" customFormat="1" ht="18" customHeight="1">
      <c r="A144" s="69"/>
      <c r="B144" s="70" t="s">
        <v>56</v>
      </c>
      <c r="C144" s="70"/>
      <c r="D144" s="70"/>
      <c r="E144" s="70"/>
      <c r="F144" s="74"/>
      <c r="G144" s="78">
        <f>-PV(0.07,G$139,G$138,0)</f>
        <v>0</v>
      </c>
    </row>
    <row r="145" spans="1:7" ht="255" customHeight="1">
      <c r="A145" s="16"/>
      <c r="B145" s="16"/>
      <c r="C145" s="16"/>
      <c r="D145" s="16"/>
      <c r="E145" s="16"/>
      <c r="F145" s="39"/>
      <c r="G145" s="40"/>
    </row>
    <row r="146" spans="1:8" s="36" customFormat="1" ht="57" customHeight="1">
      <c r="A146" s="97"/>
      <c r="B146" s="98"/>
      <c r="C146" s="98"/>
      <c r="D146" s="98"/>
      <c r="E146" s="98"/>
      <c r="F146" s="98"/>
      <c r="G146" s="98"/>
      <c r="H146" s="35"/>
    </row>
    <row r="147" spans="1:8" s="36" customFormat="1" ht="14.25" customHeight="1">
      <c r="A147" s="99" t="s">
        <v>61</v>
      </c>
      <c r="B147" s="100"/>
      <c r="C147" s="100"/>
      <c r="D147" s="100"/>
      <c r="E147" s="100"/>
      <c r="F147" s="100"/>
      <c r="G147" s="100"/>
      <c r="H147" s="35"/>
    </row>
    <row r="148" spans="1:8" s="36" customFormat="1" ht="15.75" customHeight="1">
      <c r="A148" s="80" t="s">
        <v>103</v>
      </c>
      <c r="B148" s="101"/>
      <c r="C148" s="101"/>
      <c r="D148" s="101"/>
      <c r="E148" s="101"/>
      <c r="F148" s="101"/>
      <c r="G148" s="101"/>
      <c r="H148" s="35"/>
    </row>
    <row r="149" spans="1:8" s="36" customFormat="1" ht="27" customHeight="1">
      <c r="A149" s="80" t="s">
        <v>102</v>
      </c>
      <c r="B149" s="80"/>
      <c r="C149" s="80"/>
      <c r="D149" s="80"/>
      <c r="E149" s="80"/>
      <c r="F149" s="80"/>
      <c r="G149" s="80"/>
      <c r="H149" s="35"/>
    </row>
    <row r="150" spans="1:8" s="38" customFormat="1" ht="41.25" customHeight="1">
      <c r="A150" s="92" t="s">
        <v>104</v>
      </c>
      <c r="B150" s="93"/>
      <c r="C150" s="93"/>
      <c r="D150" s="93"/>
      <c r="E150" s="93"/>
      <c r="F150" s="93"/>
      <c r="G150" s="93"/>
      <c r="H150" s="37"/>
    </row>
    <row r="151" spans="1:8" s="38" customFormat="1" ht="62.25" customHeight="1">
      <c r="A151" s="92" t="s">
        <v>106</v>
      </c>
      <c r="B151" s="93"/>
      <c r="C151" s="93"/>
      <c r="D151" s="93"/>
      <c r="E151" s="93"/>
      <c r="F151" s="93"/>
      <c r="G151" s="93"/>
      <c r="H151" s="37"/>
    </row>
    <row r="152" spans="1:8" s="36" customFormat="1" ht="15.75" customHeight="1">
      <c r="A152" s="94" t="s">
        <v>105</v>
      </c>
      <c r="B152" s="95"/>
      <c r="C152" s="95"/>
      <c r="D152" s="95"/>
      <c r="E152" s="95"/>
      <c r="F152" s="95"/>
      <c r="G152" s="95"/>
      <c r="H152" s="35"/>
    </row>
  </sheetData>
  <sheetProtection/>
  <mergeCells count="21">
    <mergeCell ref="A47:E47"/>
    <mergeCell ref="A24:E24"/>
    <mergeCell ref="A150:G150"/>
    <mergeCell ref="A151:G151"/>
    <mergeCell ref="A152:G152"/>
    <mergeCell ref="A3:G3"/>
    <mergeCell ref="A146:G146"/>
    <mergeCell ref="A147:G147"/>
    <mergeCell ref="A148:G148"/>
    <mergeCell ref="A135:G135"/>
    <mergeCell ref="A34:E34"/>
    <mergeCell ref="A149:G149"/>
    <mergeCell ref="A1:G1"/>
    <mergeCell ref="B19:C19"/>
    <mergeCell ref="A6:E6"/>
    <mergeCell ref="B7:E7"/>
    <mergeCell ref="B8:E8"/>
    <mergeCell ref="B9:E9"/>
    <mergeCell ref="A63:E63"/>
    <mergeCell ref="B10:E10"/>
    <mergeCell ref="A14:E14"/>
  </mergeCells>
  <printOptions/>
  <pageMargins left="0.75" right="0.75" top="1" bottom="1" header="0.5" footer="0.5"/>
  <pageSetup fitToHeight="4" horizontalDpi="600" verticalDpi="600" orientation="portrait"/>
  <rowBreaks count="3" manualBreakCount="3">
    <brk id="45" max="6" man="1"/>
    <brk id="92" max="6" man="1"/>
    <brk id="133" max="6"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Principal Financial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b559251</dc:creator>
  <cp:keywords/>
  <dc:description/>
  <cp:lastModifiedBy>Dunn, Alane</cp:lastModifiedBy>
  <cp:lastPrinted>2009-09-17T21:40:20Z</cp:lastPrinted>
  <dcterms:created xsi:type="dcterms:W3CDTF">2009-06-27T22:57:00Z</dcterms:created>
  <dcterms:modified xsi:type="dcterms:W3CDTF">2014-07-31T19:50:14Z</dcterms:modified>
  <cp:category/>
  <cp:version/>
  <cp:contentType/>
  <cp:contentStatus/>
</cp:coreProperties>
</file>